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13_ncr:1_{F3E71A2E-E56F-46C6-BFF4-5251EDA50388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84" i="1"/>
  <c r="F84" i="1" l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<sst xmlns="http://schemas.openxmlformats.org/spreadsheetml/2006/main" count="86" uniqueCount="82">
  <si>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</si>
  <si>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</si>
  <si>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</si>
  <si>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</si>
  <si>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</si>
  <si>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</si>
  <si>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</si>
  <si>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</si>
  <si>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</si>
  <si>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</si>
  <si>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</si>
  <si>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</si>
  <si>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</si>
  <si>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</si>
  <si>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</si>
  <si>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</si>
  <si>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</si>
  <si>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</si>
  <si>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</si>
  <si>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</si>
  <si>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</si>
  <si>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</si>
  <si>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</si>
  <si>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</si>
  <si>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</si>
  <si>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</si>
  <si>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</si>
  <si>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</si>
  <si>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</si>
  <si>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</si>
  <si>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</si>
  <si>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</si>
  <si>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</si>
  <si>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</si>
  <si>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</si>
  <si>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</si>
  <si>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</si>
  <si>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</si>
  <si>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</si>
  <si>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</si>
  <si>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</si>
  <si>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</si>
  <si>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</si>
  <si>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</si>
  <si>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</si>
  <si>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</si>
  <si>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</si>
  <si>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</si>
  <si>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</si>
  <si>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</si>
  <si>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</si>
  <si>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</si>
  <si>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</si>
  <si>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</si>
  <si>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</si>
  <si>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</si>
  <si>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</si>
  <si>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</si>
  <si>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</si>
  <si>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</si>
  <si>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</si>
  <si>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</si>
  <si>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</si>
  <si>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</si>
  <si>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</si>
  <si>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</si>
  <si>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</si>
  <si>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</si>
  <si>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</si>
  <si>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</si>
  <si>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</si>
  <si>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</si>
  <si>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</si>
  <si>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</si>
  <si>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</si>
  <si>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</si>
  <si>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</si>
  <si>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</si>
  <si>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</si>
  <si>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</si>
  <si>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DK-FK.311.2024.HP</t>
  </si>
  <si>
    <t>Zmiana planu z dnia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</si>
</sst>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topLeftCell="A67" zoomScaleNormal="100" workbookViewId="0">
      <selection activeCell="G69" sqref="G69:G84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2720000</v>
      </c>
      <c r="E10" s="9">
        <v>150000</v>
      </c>
      <c r="F10" s="8">
        <v>2870000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13731</v>
      </c>
      <c r="E11" s="9"/>
      <c r="F11" s="8">
        <v>13731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182363.95</v>
      </c>
      <c r="E12" s="9"/>
      <c r="F12" s="8">
        <v>182363.95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55000</v>
      </c>
      <c r="E14" s="9"/>
      <c r="F14" s="8">
        <v>55000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2350</v>
      </c>
      <c r="E15" s="15"/>
      <c r="F15" s="55">
        <v>2350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3398444.95</v>
      </c>
      <c r="E17" s="17">
        <f>SUM(E10:E16)</f>
        <v>150000</v>
      </c>
      <c r="F17" s="17">
        <f>SUM(F10:F16)</f>
        <v>3548444.95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17200</v>
      </c>
      <c r="E24" s="9">
        <v>800</v>
      </c>
      <c r="F24" s="23">
        <v>18000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34731</v>
      </c>
      <c r="E25" s="9"/>
      <c r="F25" s="23">
        <v>34731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2350</v>
      </c>
      <c r="E27" s="26"/>
      <c r="F27" s="23">
        <v>2350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8000</v>
      </c>
      <c r="E28" s="47"/>
      <c r="F28" s="46">
        <v>8000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2000</v>
      </c>
      <c r="E29" s="29"/>
      <c r="F29" s="23">
        <v>2000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13500</v>
      </c>
      <c r="E30" s="29"/>
      <c r="F30" s="23">
        <v>13500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19000</v>
      </c>
      <c r="E31" s="29"/>
      <c r="F31" s="23">
        <v>19000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5000</v>
      </c>
      <c r="E32" s="29"/>
      <c r="F32" s="23">
        <v>5000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34163.949999999997</v>
      </c>
      <c r="E33" s="29">
        <v>800</v>
      </c>
      <c r="F33" s="23">
        <v>34963.949999999997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3000</v>
      </c>
      <c r="E34" s="29">
        <v>500</v>
      </c>
      <c r="F34" s="23">
        <v>3500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7000</v>
      </c>
      <c r="E35" s="29"/>
      <c r="F35" s="23">
        <v>7000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13000</v>
      </c>
      <c r="E36" s="29"/>
      <c r="F36" s="23">
        <v>13000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1400</v>
      </c>
      <c r="E37" s="29"/>
      <c r="F37" s="23">
        <v>1400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55000</v>
      </c>
      <c r="E38" s="29">
        <v>5000</v>
      </c>
      <c r="F38" s="23">
        <v>60000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59000</v>
      </c>
      <c r="E39" s="29">
        <v>6000</v>
      </c>
      <c r="F39" s="23">
        <v>65000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>
        <v>500</v>
      </c>
      <c r="F40" s="23">
        <v>1500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0</v>
      </c>
      <c r="E42" s="32"/>
      <c r="F42" s="23">
        <v>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1000</v>
      </c>
      <c r="E43" s="29"/>
      <c r="F43" s="23">
        <v>1000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>
        <v>1000</v>
      </c>
      <c r="F44" s="23">
        <v>7000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520</v>
      </c>
      <c r="E45" s="32"/>
      <c r="F45" s="23">
        <v>520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380</v>
      </c>
      <c r="E46" s="34"/>
      <c r="F46" s="23">
        <v>380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20000</v>
      </c>
      <c r="E47" s="32">
        <v>10000</v>
      </c>
      <c r="F47" s="23">
        <v>30000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4000</v>
      </c>
      <c r="E48" s="32">
        <v>1000</v>
      </c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4200</v>
      </c>
      <c r="E49" s="32">
        <v>800</v>
      </c>
      <c r="F49" s="23">
        <v>5000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2700</v>
      </c>
      <c r="E50" s="32">
        <v>1300</v>
      </c>
      <c r="F50" s="23">
        <v>4000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32000</v>
      </c>
      <c r="E51" s="32"/>
      <c r="F51" s="23">
        <v>32000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500</v>
      </c>
      <c r="E52" s="32"/>
      <c r="F52" s="23">
        <v>500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15500</v>
      </c>
      <c r="E53" s="32"/>
      <c r="F53" s="23">
        <v>15500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57000</v>
      </c>
      <c r="E54" s="32">
        <v>8000</v>
      </c>
      <c r="F54" s="23">
        <v>65000</v>
      </c>
      <c r="G54" s="52"/>
      <c r="H54" s="41"/>
    </row>
    <row r="55" spans="1:8" ht="15" x14ac:dyDescent="0.25">
      <c r="A55" s="6">
        <v>33</v>
      </c>
      <c r="B55" s="30" t="s">
        <v>43</v>
      </c>
      <c r="C55" s="33"/>
      <c r="D55" s="8">
        <v>8000</v>
      </c>
      <c r="E55" s="32">
        <v>4000</v>
      </c>
      <c r="F55" s="23">
        <v>12000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2000</v>
      </c>
      <c r="E56" s="32"/>
      <c r="F56" s="23">
        <v>2000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2200</v>
      </c>
      <c r="E58" s="32"/>
      <c r="F58" s="23">
        <v>2200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1500</v>
      </c>
      <c r="E59" s="32">
        <v>500</v>
      </c>
      <c r="F59" s="23">
        <v>2000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1700</v>
      </c>
      <c r="E60" s="32">
        <v>800</v>
      </c>
      <c r="F60" s="23">
        <v>2500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23500</v>
      </c>
      <c r="E61" s="32">
        <v>1500</v>
      </c>
      <c r="F61" s="23">
        <v>25000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27000</v>
      </c>
      <c r="E62" s="32">
        <v>2000</v>
      </c>
      <c r="F62" s="23">
        <v>29000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1000</v>
      </c>
      <c r="E63" s="32">
        <v>500</v>
      </c>
      <c r="F63" s="23">
        <v>1500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3200</v>
      </c>
      <c r="E64" s="32">
        <v>800</v>
      </c>
      <c r="F64" s="23">
        <v>4000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0</v>
      </c>
      <c r="E65" s="32"/>
      <c r="F65" s="23">
        <v>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432400</v>
      </c>
      <c r="E66" s="32"/>
      <c r="F66" s="23">
        <v>432400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1795000</v>
      </c>
      <c r="E67" s="32">
        <v>41000</v>
      </c>
      <c r="F67" s="23">
        <v>1836000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182000</v>
      </c>
      <c r="E68" s="32">
        <v>35000</v>
      </c>
      <c r="F68" s="23">
        <v>217000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72800</v>
      </c>
      <c r="E69" s="32"/>
      <c r="F69" s="23">
        <v>72800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20000</v>
      </c>
      <c r="E70" s="32">
        <v>8500</v>
      </c>
      <c r="F70" s="23">
        <v>28500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288000</v>
      </c>
      <c r="E72" s="32">
        <v>12000</v>
      </c>
      <c r="F72" s="23">
        <v>300000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25000</v>
      </c>
      <c r="E73" s="32">
        <v>5000</v>
      </c>
      <c r="F73" s="23">
        <v>30000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79000</v>
      </c>
      <c r="E74" s="36"/>
      <c r="F74" s="23">
        <v>79000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3700</v>
      </c>
      <c r="E75" s="36">
        <v>800</v>
      </c>
      <c r="F75" s="23">
        <v>4500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1600</v>
      </c>
      <c r="E76" s="36">
        <v>400</v>
      </c>
      <c r="F76" s="23">
        <v>2000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3500</v>
      </c>
      <c r="E77" s="32">
        <v>500</v>
      </c>
      <c r="F77" s="23">
        <v>4000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1100</v>
      </c>
      <c r="E78" s="32"/>
      <c r="F78" s="23">
        <v>1100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1000</v>
      </c>
      <c r="E79" s="32"/>
      <c r="F79" s="23">
        <v>1000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400</v>
      </c>
      <c r="E80" s="32"/>
      <c r="F80" s="23">
        <v>400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2500</v>
      </c>
      <c r="E81" s="32">
        <v>1000</v>
      </c>
      <c r="F81" s="23">
        <v>3500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700</v>
      </c>
      <c r="E82" s="32"/>
      <c r="F82" s="23">
        <v>700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3398444.95</v>
      </c>
      <c r="E84" s="16">
        <f>SUM(E24:E83)</f>
        <v>150000</v>
      </c>
      <c r="F84" s="16">
        <f>SUM(F23:F83)</f>
        <v>3548444.95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2024-10-03T07:43:02Z</cp:lastPrinted>
  <dcterms:created xsi:type="dcterms:W3CDTF">2020-10-05T09:15:04Z</dcterms:created>
  <dcterms:modified xsi:type="dcterms:W3CDTF">2024-10-03T07:43:10Z</dcterms:modified>
</cp:coreProperties>
</file>